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618\Desktop\"/>
    </mc:Choice>
  </mc:AlternateContent>
  <xr:revisionPtr revIDLastSave="0" documentId="13_ncr:1_{00C939CD-438D-4705-8E0C-05257DC2E5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７年度" sheetId="9" r:id="rId1"/>
  </sheets>
  <definedNames>
    <definedName name="_xlnm.Print_Area" localSheetId="0">令和７年度!$A$1:$W$40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9" l="1"/>
  <c r="AO7" i="9"/>
  <c r="AL6" i="9"/>
  <c r="AK6" i="9"/>
  <c r="AJ6" i="9"/>
  <c r="AI6" i="9"/>
  <c r="AH6" i="9"/>
  <c r="AG6" i="9"/>
  <c r="AF6" i="9"/>
  <c r="AE6" i="9"/>
  <c r="AD6" i="9"/>
  <c r="AC6" i="9"/>
  <c r="AC5" i="9"/>
  <c r="S37" i="9"/>
  <c r="O36" i="9"/>
  <c r="G37" i="9"/>
  <c r="T27" i="9"/>
  <c r="I28" i="9"/>
  <c r="F27" i="9"/>
  <c r="S18" i="9"/>
  <c r="E18" i="9"/>
  <c r="R9" i="9"/>
  <c r="Q33" i="9"/>
  <c r="I33" i="9"/>
  <c r="J33" i="9" s="1"/>
  <c r="K33" i="9" s="1"/>
  <c r="L33" i="9" s="1"/>
  <c r="M33" i="9" s="1"/>
  <c r="N33" i="9" s="1"/>
  <c r="O33" i="9" s="1"/>
  <c r="E33" i="9"/>
  <c r="F33" i="9" s="1"/>
  <c r="G33" i="9" s="1"/>
  <c r="A34" i="9" s="1"/>
  <c r="B34" i="9" s="1"/>
  <c r="C34" i="9" s="1"/>
  <c r="D34" i="9" s="1"/>
  <c r="E34" i="9" s="1"/>
  <c r="F34" i="9" s="1"/>
  <c r="G34" i="9" s="1"/>
  <c r="A35" i="9" s="1"/>
  <c r="B35" i="9" s="1"/>
  <c r="C35" i="9" s="1"/>
  <c r="D35" i="9" s="1"/>
  <c r="E35" i="9" s="1"/>
  <c r="F35" i="9" s="1"/>
  <c r="G35" i="9" s="1"/>
  <c r="A36" i="9" s="1"/>
  <c r="B36" i="9" s="1"/>
  <c r="C36" i="9" s="1"/>
  <c r="D36" i="9" s="1"/>
  <c r="E36" i="9" s="1"/>
  <c r="F36" i="9" s="1"/>
  <c r="G36" i="9" s="1"/>
  <c r="A37" i="9" s="1"/>
  <c r="B37" i="9" s="1"/>
  <c r="C37" i="9" s="1"/>
  <c r="D37" i="9" s="1"/>
  <c r="E37" i="9" s="1"/>
  <c r="F37" i="9" s="1"/>
  <c r="R23" i="9"/>
  <c r="S23" i="9" s="1"/>
  <c r="T23" i="9" s="1"/>
  <c r="U23" i="9" s="1"/>
  <c r="V23" i="9" s="1"/>
  <c r="W23" i="9" s="1"/>
  <c r="O23" i="9"/>
  <c r="I24" i="9" s="1"/>
  <c r="J24" i="9" s="1"/>
  <c r="K24" i="9" s="1"/>
  <c r="L24" i="9" s="1"/>
  <c r="M24" i="9" s="1"/>
  <c r="N24" i="9" s="1"/>
  <c r="O24" i="9" s="1"/>
  <c r="I25" i="9" s="1"/>
  <c r="J25" i="9" s="1"/>
  <c r="K25" i="9" s="1"/>
  <c r="L25" i="9" s="1"/>
  <c r="M25" i="9" s="1"/>
  <c r="N25" i="9" s="1"/>
  <c r="O25" i="9" s="1"/>
  <c r="I26" i="9" s="1"/>
  <c r="D23" i="9"/>
  <c r="E23" i="9" s="1"/>
  <c r="F23" i="9" s="1"/>
  <c r="G23" i="9" s="1"/>
  <c r="R14" i="9"/>
  <c r="S14" i="9" s="1"/>
  <c r="T14" i="9" s="1"/>
  <c r="U14" i="9" s="1"/>
  <c r="V14" i="9" s="1"/>
  <c r="W14" i="9" s="1"/>
  <c r="N14" i="9"/>
  <c r="O14" i="9" s="1"/>
  <c r="I15" i="9" s="1"/>
  <c r="J15" i="9" s="1"/>
  <c r="K15" i="9" s="1"/>
  <c r="L15" i="9" s="1"/>
  <c r="M15" i="9" s="1"/>
  <c r="N15" i="9" s="1"/>
  <c r="O15" i="9" s="1"/>
  <c r="I16" i="9" s="1"/>
  <c r="C14" i="9"/>
  <c r="D14" i="9" s="1"/>
  <c r="E14" i="9" s="1"/>
  <c r="F14" i="9" s="1"/>
  <c r="G14" i="9" s="1"/>
  <c r="AP8" i="9"/>
  <c r="AO8" i="9"/>
  <c r="Q5" i="9"/>
  <c r="N5" i="9"/>
  <c r="O5" i="9" s="1"/>
  <c r="C5" i="9"/>
  <c r="D5" i="9" s="1"/>
  <c r="E5" i="9" s="1"/>
  <c r="F5" i="9" s="1"/>
  <c r="A6" i="9" s="1"/>
  <c r="B6" i="9" s="1"/>
  <c r="C6" i="9" s="1"/>
  <c r="D6" i="9" s="1"/>
  <c r="E6" i="9" s="1"/>
  <c r="F6" i="9" s="1"/>
  <c r="G6" i="9" s="1"/>
  <c r="A7" i="9" s="1"/>
  <c r="B7" i="9" s="1"/>
  <c r="C7" i="9" s="1"/>
  <c r="D7" i="9" s="1"/>
  <c r="E7" i="9" s="1"/>
  <c r="F7" i="9" s="1"/>
  <c r="G7" i="9" s="1"/>
  <c r="A8" i="9" s="1"/>
  <c r="B8" i="9" s="1"/>
  <c r="C8" i="9" s="1"/>
  <c r="D8" i="9" s="1"/>
  <c r="E8" i="9" s="1"/>
  <c r="F8" i="9" s="1"/>
  <c r="G8" i="9" s="1"/>
  <c r="A9" i="9" s="1"/>
  <c r="B9" i="9" s="1"/>
  <c r="C9" i="9" s="1"/>
  <c r="D9" i="9" s="1"/>
  <c r="AO4" i="9"/>
  <c r="AA6" i="9" l="1"/>
  <c r="AA5" i="9"/>
  <c r="J26" i="9"/>
  <c r="K26" i="9" s="1"/>
  <c r="L26" i="9" s="1"/>
  <c r="M26" i="9" s="1"/>
  <c r="N26" i="9" s="1"/>
  <c r="O26" i="9" s="1"/>
  <c r="I27" i="9" s="1"/>
  <c r="J27" i="9" s="1"/>
  <c r="K27" i="9" s="1"/>
  <c r="L27" i="9" s="1"/>
  <c r="M27" i="9" s="1"/>
  <c r="N27" i="9" s="1"/>
  <c r="O27" i="9" s="1"/>
  <c r="I6" i="9"/>
  <c r="J16" i="9"/>
  <c r="K16" i="9" s="1"/>
  <c r="L16" i="9" s="1"/>
  <c r="M16" i="9" s="1"/>
  <c r="N16" i="9" s="1"/>
  <c r="O16" i="9" s="1"/>
  <c r="I17" i="9" s="1"/>
  <c r="J17" i="9" s="1"/>
  <c r="K17" i="9" s="1"/>
  <c r="L17" i="9" s="1"/>
  <c r="M17" i="9" s="1"/>
  <c r="N17" i="9" s="1"/>
  <c r="O17" i="9" s="1"/>
  <c r="I18" i="9" s="1"/>
  <c r="J18" i="9" s="1"/>
  <c r="K18" i="9" s="1"/>
  <c r="L18" i="9" s="1"/>
  <c r="M18" i="9" s="1"/>
  <c r="N18" i="9" s="1"/>
  <c r="O18" i="9" s="1"/>
  <c r="Q24" i="9"/>
  <c r="R24" i="9" s="1"/>
  <c r="S24" i="9" s="1"/>
  <c r="T24" i="9" s="1"/>
  <c r="U24" i="9" s="1"/>
  <c r="V24" i="9" s="1"/>
  <c r="W24" i="9" s="1"/>
  <c r="Q25" i="9" s="1"/>
  <c r="R25" i="9" s="1"/>
  <c r="S25" i="9" s="1"/>
  <c r="T25" i="9" s="1"/>
  <c r="U25" i="9" s="1"/>
  <c r="V25" i="9" s="1"/>
  <c r="W25" i="9" s="1"/>
  <c r="Q26" i="9" s="1"/>
  <c r="R26" i="9" s="1"/>
  <c r="S26" i="9" s="1"/>
  <c r="T26" i="9" s="1"/>
  <c r="U26" i="9" s="1"/>
  <c r="V26" i="9" s="1"/>
  <c r="W26" i="9" s="1"/>
  <c r="Q27" i="9" s="1"/>
  <c r="R27" i="9" s="1"/>
  <c r="S27" i="9" s="1"/>
  <c r="Q15" i="9"/>
  <c r="A24" i="9"/>
  <c r="B24" i="9" s="1"/>
  <c r="C24" i="9" s="1"/>
  <c r="D24" i="9" s="1"/>
  <c r="E24" i="9" s="1"/>
  <c r="F24" i="9" s="1"/>
  <c r="G24" i="9" s="1"/>
  <c r="A25" i="9" s="1"/>
  <c r="B25" i="9" s="1"/>
  <c r="C25" i="9" s="1"/>
  <c r="D25" i="9" s="1"/>
  <c r="E25" i="9" s="1"/>
  <c r="F25" i="9" s="1"/>
  <c r="G25" i="9" s="1"/>
  <c r="A26" i="9" s="1"/>
  <c r="B26" i="9" s="1"/>
  <c r="C26" i="9" s="1"/>
  <c r="D26" i="9" s="1"/>
  <c r="E26" i="9" s="1"/>
  <c r="F26" i="9" s="1"/>
  <c r="G26" i="9" s="1"/>
  <c r="A27" i="9" s="1"/>
  <c r="B27" i="9" s="1"/>
  <c r="C27" i="9" s="1"/>
  <c r="D27" i="9" s="1"/>
  <c r="E27" i="9" s="1"/>
  <c r="I34" i="9"/>
  <c r="J34" i="9" s="1"/>
  <c r="K34" i="9" s="1"/>
  <c r="L34" i="9" s="1"/>
  <c r="M34" i="9" s="1"/>
  <c r="N34" i="9" s="1"/>
  <c r="O34" i="9" s="1"/>
  <c r="I35" i="9" s="1"/>
  <c r="J35" i="9" s="1"/>
  <c r="K35" i="9" s="1"/>
  <c r="L35" i="9" s="1"/>
  <c r="M35" i="9" s="1"/>
  <c r="N35" i="9" s="1"/>
  <c r="O35" i="9" s="1"/>
  <c r="I36" i="9" s="1"/>
  <c r="J36" i="9" s="1"/>
  <c r="K36" i="9" s="1"/>
  <c r="L36" i="9" s="1"/>
  <c r="M36" i="9" s="1"/>
  <c r="N36" i="9" s="1"/>
  <c r="A15" i="9"/>
  <c r="AJ5" i="9"/>
  <c r="R33" i="9"/>
  <c r="S33" i="9" s="1"/>
  <c r="T33" i="9" s="1"/>
  <c r="U33" i="9" s="1"/>
  <c r="V33" i="9" s="1"/>
  <c r="W33" i="9" s="1"/>
  <c r="R5" i="9"/>
  <c r="S5" i="9" s="1"/>
  <c r="T5" i="9" s="1"/>
  <c r="U5" i="9" s="1"/>
  <c r="V5" i="9" s="1"/>
  <c r="W5" i="9" s="1"/>
  <c r="AE5" i="9" l="1"/>
  <c r="I19" i="9"/>
  <c r="AH5" i="9"/>
  <c r="AJ9" i="9"/>
  <c r="Q6" i="9"/>
  <c r="AK5" i="9"/>
  <c r="AE9" i="9"/>
  <c r="B15" i="9"/>
  <c r="C15" i="9" s="1"/>
  <c r="D15" i="9" s="1"/>
  <c r="E15" i="9" s="1"/>
  <c r="F15" i="9" s="1"/>
  <c r="G15" i="9" s="1"/>
  <c r="AG5" i="9"/>
  <c r="AG9" i="9" s="1"/>
  <c r="AI5" i="9"/>
  <c r="AI9" i="9" s="1"/>
  <c r="Q34" i="9"/>
  <c r="J6" i="9"/>
  <c r="K6" i="9" s="1"/>
  <c r="L6" i="9" s="1"/>
  <c r="M6" i="9" s="1"/>
  <c r="N6" i="9" s="1"/>
  <c r="O6" i="9" s="1"/>
  <c r="AA9" i="9"/>
  <c r="R15" i="9"/>
  <c r="S15" i="9" s="1"/>
  <c r="T15" i="9" s="1"/>
  <c r="U15" i="9" s="1"/>
  <c r="V15" i="9" s="1"/>
  <c r="W15" i="9" s="1"/>
  <c r="AH9" i="9"/>
  <c r="AK9" i="9" l="1"/>
  <c r="A16" i="9"/>
  <c r="I7" i="9"/>
  <c r="R34" i="9"/>
  <c r="S34" i="9" s="1"/>
  <c r="T34" i="9" s="1"/>
  <c r="U34" i="9" s="1"/>
  <c r="V34" i="9" s="1"/>
  <c r="W34" i="9" s="1"/>
  <c r="Q16" i="9"/>
  <c r="R6" i="9"/>
  <c r="S6" i="9" s="1"/>
  <c r="T6" i="9" s="1"/>
  <c r="U6" i="9" s="1"/>
  <c r="V6" i="9" s="1"/>
  <c r="W6" i="9" s="1"/>
  <c r="Q35" i="9" l="1"/>
  <c r="R16" i="9"/>
  <c r="S16" i="9" s="1"/>
  <c r="T16" i="9" s="1"/>
  <c r="U16" i="9" s="1"/>
  <c r="V16" i="9" s="1"/>
  <c r="W16" i="9" s="1"/>
  <c r="J7" i="9"/>
  <c r="K7" i="9" s="1"/>
  <c r="L7" i="9" s="1"/>
  <c r="M7" i="9" s="1"/>
  <c r="N7" i="9" s="1"/>
  <c r="O7" i="9" s="1"/>
  <c r="Q7" i="9"/>
  <c r="B16" i="9"/>
  <c r="C16" i="9" s="1"/>
  <c r="D16" i="9" s="1"/>
  <c r="E16" i="9" s="1"/>
  <c r="F16" i="9" s="1"/>
  <c r="G16" i="9" s="1"/>
  <c r="R7" i="9" l="1"/>
  <c r="S7" i="9" s="1"/>
  <c r="T7" i="9" s="1"/>
  <c r="U7" i="9" s="1"/>
  <c r="V7" i="9" s="1"/>
  <c r="W7" i="9" s="1"/>
  <c r="I8" i="9"/>
  <c r="Q17" i="9"/>
  <c r="A17" i="9"/>
  <c r="R35" i="9"/>
  <c r="S35" i="9" s="1"/>
  <c r="T35" i="9" s="1"/>
  <c r="U35" i="9" s="1"/>
  <c r="V35" i="9" s="1"/>
  <c r="W35" i="9" s="1"/>
  <c r="B17" i="9" l="1"/>
  <c r="C17" i="9" s="1"/>
  <c r="D17" i="9" s="1"/>
  <c r="E17" i="9" s="1"/>
  <c r="F17" i="9" s="1"/>
  <c r="G17" i="9" s="1"/>
  <c r="R17" i="9"/>
  <c r="S17" i="9" s="1"/>
  <c r="T17" i="9" s="1"/>
  <c r="U17" i="9" s="1"/>
  <c r="V17" i="9" s="1"/>
  <c r="W17" i="9" s="1"/>
  <c r="J8" i="9"/>
  <c r="K8" i="9" s="1"/>
  <c r="L8" i="9" s="1"/>
  <c r="M8" i="9" s="1"/>
  <c r="N8" i="9" s="1"/>
  <c r="O8" i="9" s="1"/>
  <c r="Q36" i="9"/>
  <c r="Q8" i="9"/>
  <c r="R36" i="9" l="1"/>
  <c r="S36" i="9" s="1"/>
  <c r="T36" i="9" s="1"/>
  <c r="U36" i="9" s="1"/>
  <c r="V36" i="9" s="1"/>
  <c r="W36" i="9" s="1"/>
  <c r="I9" i="9"/>
  <c r="AB6" i="9" s="1"/>
  <c r="AO6" i="9" s="1"/>
  <c r="AP7" i="9" s="1"/>
  <c r="Q18" i="9"/>
  <c r="AF5" i="9"/>
  <c r="R8" i="9"/>
  <c r="S8" i="9" s="1"/>
  <c r="T8" i="9" s="1"/>
  <c r="U8" i="9" s="1"/>
  <c r="V8" i="9" s="1"/>
  <c r="W8" i="9" s="1"/>
  <c r="A18" i="9"/>
  <c r="AD5" i="9"/>
  <c r="Q9" i="9" l="1"/>
  <c r="AC9" i="9"/>
  <c r="R18" i="9"/>
  <c r="AF9" i="9"/>
  <c r="J9" i="9"/>
  <c r="K9" i="9" s="1"/>
  <c r="L9" i="9" s="1"/>
  <c r="M9" i="9" s="1"/>
  <c r="N9" i="9" s="1"/>
  <c r="O9" i="9" s="1"/>
  <c r="AB5" i="9" s="1"/>
  <c r="AO5" i="9" s="1"/>
  <c r="B18" i="9"/>
  <c r="C18" i="9" s="1"/>
  <c r="D18" i="9" s="1"/>
  <c r="AD9" i="9"/>
  <c r="Q37" i="9"/>
  <c r="AL5" i="9"/>
  <c r="R37" i="9" l="1"/>
  <c r="AB9" i="9"/>
  <c r="AN9" i="9" s="1"/>
  <c r="AN12" i="9" s="1"/>
  <c r="AL9" i="9" l="1"/>
  <c r="AN10" i="9"/>
  <c r="AO10" i="9"/>
</calcChain>
</file>

<file path=xl/sharedStrings.xml><?xml version="1.0" encoding="utf-8"?>
<sst xmlns="http://schemas.openxmlformats.org/spreadsheetml/2006/main" count="112" uniqueCount="35">
  <si>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</si>
  <si>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</si>
  <si>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</si>
  <si>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</si>
  <si>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</si>
  <si>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</si>
  <si>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</si>
  <si>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 xml:space="preserve"> </t>
    <phoneticPr fontId="2"/>
  </si>
  <si>
    <t>土曜</t>
    <rPh sb="0" eb="2">
      <t>ドヨウ</t>
    </rPh>
    <phoneticPr fontId="2"/>
  </si>
  <si>
    <t>日曜</t>
    <rPh sb="0" eb="2">
      <t>ニチヨウ</t>
    </rPh>
    <phoneticPr fontId="2"/>
  </si>
  <si>
    <t>休園</t>
    <rPh sb="0" eb="2">
      <t>キュウエン</t>
    </rPh>
    <phoneticPr fontId="2"/>
  </si>
  <si>
    <t>野球場開園日</t>
    <rPh sb="0" eb="3">
      <t>ヤキュウジョウ</t>
    </rPh>
    <rPh sb="3" eb="6">
      <t>カイエンビ</t>
    </rPh>
    <phoneticPr fontId="2"/>
  </si>
  <si>
    <t>(有料公園施設の休場日)</t>
  </si>
  <si>
    <t>第3条の2　有料公園施設(三増公園の陸上競技場並びに田代運動公園の野球場及びソフトボール場に限る。)の休場日は、次に掲げるとおりとする。</t>
  </si>
  <si>
    <t>(1)　火曜日。ただし、その日が国民の祝日に関する法律(昭和23年法律第178号)に規定する祝日(以下この条において「祝日」という。)に当たるときは、水曜日及び木曜日</t>
  </si>
  <si>
    <t>(2)　祝日の翌日。ただし、その日が火曜日に当たるときは、水曜日。祝日の翌日が土曜日又は日曜日に当たるときは、月曜日。祝日の翌日が月曜日に当たるときは、水曜日</t>
  </si>
  <si>
    <t>(3)　1月1日から同月3日まで及び12月29日から同月31日まで</t>
  </si>
  <si>
    <t>2　前項の規定にかかわらず、町長が必要と認めるときは、同項に規定する休場日に開場し、又は臨時に休場することができる。</t>
  </si>
  <si>
    <t>(平8規則1・追加)</t>
  </si>
  <si>
    <t>(開園)平日</t>
    <rPh sb="1" eb="3">
      <t>カイエン</t>
    </rPh>
    <rPh sb="4" eb="6">
      <t>ヘイジツ</t>
    </rPh>
    <phoneticPr fontId="2"/>
  </si>
  <si>
    <t>(土日以外の)祝日</t>
    <rPh sb="1" eb="3">
      <t>ドニチ</t>
    </rPh>
    <rPh sb="3" eb="5">
      <t>イガイ</t>
    </rPh>
    <rPh sb="7" eb="9">
      <t>シュクジツ</t>
    </rPh>
    <phoneticPr fontId="2"/>
  </si>
  <si>
    <t>※黄色いマーカーで塗られた日は、休館日になります。</t>
    <rPh sb="1" eb="3">
      <t>キイロ</t>
    </rPh>
    <rPh sb="9" eb="10">
      <t>ヌ</t>
    </rPh>
    <rPh sb="13" eb="14">
      <t>ヒ</t>
    </rPh>
    <rPh sb="16" eb="17">
      <t>キュウ</t>
    </rPh>
    <rPh sb="17" eb="18">
      <t>カン</t>
    </rPh>
    <rPh sb="18" eb="19">
      <t>ビ</t>
    </rPh>
    <phoneticPr fontId="2"/>
  </si>
  <si>
    <t>令和７年４月（２０２５年）</t>
    <rPh sb="0" eb="2">
      <t>レイワ</t>
    </rPh>
    <rPh sb="3" eb="4">
      <t>ネン</t>
    </rPh>
    <rPh sb="5" eb="6">
      <t>ガツ</t>
    </rPh>
    <rPh sb="11" eb="12">
      <t>ネン</t>
    </rPh>
    <phoneticPr fontId="2"/>
  </si>
  <si>
    <t>令和７年５月（２０２５年）</t>
    <rPh sb="0" eb="2">
      <t>レイワ</t>
    </rPh>
    <rPh sb="3" eb="4">
      <t>ネン</t>
    </rPh>
    <rPh sb="5" eb="6">
      <t>ガツ</t>
    </rPh>
    <rPh sb="11" eb="12">
      <t>ネン</t>
    </rPh>
    <phoneticPr fontId="2"/>
  </si>
  <si>
    <t>令和７年６月（２０２５年）</t>
    <rPh sb="0" eb="2">
      <t>レイワ</t>
    </rPh>
    <rPh sb="3" eb="4">
      <t>ネン</t>
    </rPh>
    <rPh sb="5" eb="6">
      <t>ガツ</t>
    </rPh>
    <rPh sb="11" eb="12">
      <t>ネン</t>
    </rPh>
    <phoneticPr fontId="2"/>
  </si>
  <si>
    <t>令和７年７月（２０２５年）</t>
    <rPh sb="0" eb="2">
      <t>レイワ</t>
    </rPh>
    <rPh sb="3" eb="4">
      <t>ネン</t>
    </rPh>
    <rPh sb="5" eb="6">
      <t>ガツ</t>
    </rPh>
    <rPh sb="11" eb="12">
      <t>ネン</t>
    </rPh>
    <phoneticPr fontId="2"/>
  </si>
  <si>
    <t>令和７年８月（２０２５年）</t>
    <rPh sb="0" eb="2">
      <t>レイワ</t>
    </rPh>
    <rPh sb="3" eb="4">
      <t>ネン</t>
    </rPh>
    <rPh sb="5" eb="6">
      <t>ガツ</t>
    </rPh>
    <rPh sb="11" eb="12">
      <t>ネン</t>
    </rPh>
    <phoneticPr fontId="2"/>
  </si>
  <si>
    <t>令和７年９月（２０２５年）</t>
    <rPh sb="0" eb="2">
      <t>レイワ</t>
    </rPh>
    <rPh sb="3" eb="4">
      <t>ネン</t>
    </rPh>
    <rPh sb="5" eb="6">
      <t>ガツ</t>
    </rPh>
    <rPh sb="11" eb="12">
      <t>ネン</t>
    </rPh>
    <phoneticPr fontId="2"/>
  </si>
  <si>
    <t>令和７年１０月（２０２５年）</t>
    <rPh sb="0" eb="2">
      <t>レイワ</t>
    </rPh>
    <rPh sb="3" eb="4">
      <t>ネン</t>
    </rPh>
    <rPh sb="6" eb="7">
      <t>ガツ</t>
    </rPh>
    <rPh sb="12" eb="13">
      <t>ネン</t>
    </rPh>
    <phoneticPr fontId="2"/>
  </si>
  <si>
    <t>令和７年１１月（２０２５年）</t>
    <rPh sb="0" eb="2">
      <t>レイワ</t>
    </rPh>
    <rPh sb="3" eb="4">
      <t>ネン</t>
    </rPh>
    <rPh sb="6" eb="7">
      <t>ガツ</t>
    </rPh>
    <rPh sb="12" eb="13">
      <t>ネン</t>
    </rPh>
    <phoneticPr fontId="2"/>
  </si>
  <si>
    <t>令和７年１２月（２０２５年）</t>
    <rPh sb="0" eb="2">
      <t>レイワ</t>
    </rPh>
    <rPh sb="3" eb="4">
      <t>ネン</t>
    </rPh>
    <rPh sb="6" eb="7">
      <t>ガツ</t>
    </rPh>
    <rPh sb="12" eb="13">
      <t>ネン</t>
    </rPh>
    <phoneticPr fontId="2"/>
  </si>
  <si>
    <t>令和８年１月（２０２６年）</t>
    <rPh sb="0" eb="2">
      <t>レイワ</t>
    </rPh>
    <rPh sb="3" eb="4">
      <t>ネン</t>
    </rPh>
    <rPh sb="5" eb="6">
      <t>ガツ</t>
    </rPh>
    <rPh sb="11" eb="12">
      <t>ネン</t>
    </rPh>
    <phoneticPr fontId="2"/>
  </si>
  <si>
    <t>令和８年２月（２０２６年）</t>
    <rPh sb="0" eb="2">
      <t>レイワ</t>
    </rPh>
    <rPh sb="3" eb="4">
      <t>ネン</t>
    </rPh>
    <rPh sb="5" eb="6">
      <t>ガツ</t>
    </rPh>
    <rPh sb="11" eb="12">
      <t>ネン</t>
    </rPh>
    <phoneticPr fontId="2"/>
  </si>
  <si>
    <t>令和８年３月（２０２６年）</t>
    <rPh sb="0" eb="2">
      <t>レイワ</t>
    </rPh>
    <rPh sb="3" eb="4">
      <t>ネン</t>
    </rPh>
    <rPh sb="5" eb="6">
      <t>ガツ</t>
    </rPh>
    <rPh sb="11" eb="12">
      <t>ネン</t>
    </rPh>
    <phoneticPr fontId="2"/>
  </si>
  <si>
    <t>令和７年度　休館日カレンダー　（第１号公園体育館）</t>
    <rPh sb="0" eb="2">
      <t>レイワ</t>
    </rPh>
    <rPh sb="3" eb="5">
      <t>ネンド</t>
    </rPh>
    <rPh sb="6" eb="9">
      <t>キュウカンビ</t>
    </rPh>
    <rPh sb="16" eb="17">
      <t>ダイ</t>
    </rPh>
    <rPh sb="18" eb="19">
      <t>ゴウ</t>
    </rPh>
    <rPh sb="19" eb="21">
      <t>コウエン</t>
    </rPh>
    <rPh sb="21" eb="24">
      <t>タイイクカン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</si>
</sst>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　&quot;m&quot;月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11"/>
      <color rgb="FFFF0000"/>
      <name val="HGPｺﾞｼｯｸE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name val="HGPｺﾞｼｯｸE"/>
      <family val="3"/>
      <charset val="128"/>
    </font>
    <font>
      <sz val="11"/>
      <color rgb="FFC00000"/>
      <name val="HGPｺﾞｼｯｸE"/>
      <family val="3"/>
      <charset val="128"/>
    </font>
    <font>
      <b/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A7D2B-0433-4D03-9A57-DE26A10B1E4D}">
  <sheetPr>
    <pageSetUpPr fitToPage="1"/>
  </sheetPr>
  <dimension ref="A1:AP55"/>
  <sheetViews>
    <sheetView tabSelected="1" view="pageBreakPreview" zoomScale="115" zoomScaleNormal="100" zoomScaleSheetLayoutView="115" workbookViewId="0">
      <selection activeCell="R8" sqref="R8"/>
    </sheetView>
  </sheetViews>
  <sheetFormatPr defaultColWidth="3.75" defaultRowHeight="24.75" customHeight="1" x14ac:dyDescent="0.15"/>
  <cols>
    <col min="1" max="1" width="3.75" style="1" customWidth="1"/>
    <col min="2" max="7" width="3.75" style="1"/>
    <col min="8" max="8" width="5.375" style="1" customWidth="1"/>
    <col min="9" max="14" width="3.75" style="1"/>
    <col min="15" max="15" width="3.75" style="1" customWidth="1"/>
    <col min="16" max="16" width="5.375" style="1" customWidth="1"/>
    <col min="17" max="23" width="3.75" style="1"/>
    <col min="24" max="24" width="9" style="1" customWidth="1"/>
    <col min="25" max="25" width="3.75" style="1"/>
    <col min="26" max="26" width="3.75" style="1" customWidth="1"/>
    <col min="27" max="39" width="3.75" style="1"/>
    <col min="40" max="41" width="5.5" style="1" bestFit="1" customWidth="1"/>
    <col min="42" max="42" width="9.125" style="1" bestFit="1" customWidth="1"/>
    <col min="43" max="16384" width="3.75" style="1"/>
  </cols>
  <sheetData>
    <row r="1" spans="1:42" ht="24.75" customHeight="1" x14ac:dyDescent="0.15">
      <c r="A1" s="17" t="s">
        <v>34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42" ht="15" customHeight="1" x14ac:dyDescent="0.15"/>
    <row r="3" spans="1:42" ht="24.75" customHeight="1" x14ac:dyDescent="0.15">
      <c r="A3" s="18" t="s">
        <v>22</v>
      </c>
      <c r="B3" s="18"/>
      <c r="C3" s="18"/>
      <c r="D3" s="18"/>
      <c r="E3" s="18"/>
      <c r="F3" s="18"/>
      <c r="G3" s="18"/>
      <c r="I3" s="18" t="s">
        <v>23</v>
      </c>
      <c r="J3" s="18"/>
      <c r="K3" s="18"/>
      <c r="L3" s="18"/>
      <c r="M3" s="18"/>
      <c r="N3" s="18"/>
      <c r="O3" s="18"/>
      <c r="Q3" s="18" t="s">
        <v>24</v>
      </c>
      <c r="R3" s="18"/>
      <c r="S3" s="18"/>
      <c r="T3" s="18"/>
      <c r="U3" s="18"/>
      <c r="V3" s="18"/>
      <c r="W3" s="18"/>
      <c r="AA3" s="1">
        <v>4</v>
      </c>
      <c r="AB3" s="1">
        <v>5</v>
      </c>
      <c r="AC3" s="1">
        <v>6</v>
      </c>
      <c r="AD3" s="1">
        <v>7</v>
      </c>
      <c r="AE3" s="1">
        <v>8</v>
      </c>
      <c r="AF3" s="1">
        <v>9</v>
      </c>
      <c r="AG3" s="1">
        <v>10</v>
      </c>
      <c r="AH3" s="1">
        <v>11</v>
      </c>
      <c r="AI3" s="1">
        <v>12</v>
      </c>
      <c r="AJ3" s="1">
        <v>1</v>
      </c>
      <c r="AK3" s="1">
        <v>2</v>
      </c>
      <c r="AL3" s="1">
        <v>3</v>
      </c>
    </row>
    <row r="4" spans="1:42" ht="24.75" customHeight="1" x14ac:dyDescent="0.15">
      <c r="A4" s="1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I4" s="12" t="s">
        <v>0</v>
      </c>
      <c r="J4" s="2" t="s">
        <v>1</v>
      </c>
      <c r="K4" s="2" t="s">
        <v>2</v>
      </c>
      <c r="L4" s="2" t="s">
        <v>3</v>
      </c>
      <c r="M4" s="2" t="s">
        <v>4</v>
      </c>
      <c r="N4" s="2" t="s">
        <v>5</v>
      </c>
      <c r="O4" s="2" t="s">
        <v>6</v>
      </c>
      <c r="Q4" s="12" t="s">
        <v>0</v>
      </c>
      <c r="R4" s="2" t="s">
        <v>1</v>
      </c>
      <c r="S4" s="2" t="s">
        <v>2</v>
      </c>
      <c r="T4" s="2" t="s">
        <v>3</v>
      </c>
      <c r="U4" s="2" t="s">
        <v>4</v>
      </c>
      <c r="V4" s="2" t="s">
        <v>5</v>
      </c>
      <c r="W4" s="2" t="s">
        <v>6</v>
      </c>
      <c r="Z4" s="16" t="s">
        <v>19</v>
      </c>
      <c r="AO4" s="1">
        <f>SUM(AA4:AN4)</f>
        <v>0</v>
      </c>
    </row>
    <row r="5" spans="1:42" ht="24.75" customHeight="1" x14ac:dyDescent="0.15">
      <c r="A5" s="14"/>
      <c r="B5" s="5"/>
      <c r="C5" s="3">
        <f t="shared" ref="C5:G9" si="0">+B5+1</f>
        <v>1</v>
      </c>
      <c r="D5" s="5">
        <f t="shared" si="0"/>
        <v>2</v>
      </c>
      <c r="E5" s="5">
        <f t="shared" si="0"/>
        <v>3</v>
      </c>
      <c r="F5" s="5">
        <f t="shared" si="0"/>
        <v>4</v>
      </c>
      <c r="G5" s="5">
        <v>5</v>
      </c>
      <c r="H5" s="5"/>
      <c r="I5" s="14"/>
      <c r="J5" s="5"/>
      <c r="K5" s="10"/>
      <c r="L5" s="10"/>
      <c r="M5" s="10">
        <f t="shared" ref="M5:O9" si="1">+L5+1</f>
        <v>1</v>
      </c>
      <c r="N5" s="10">
        <f t="shared" si="1"/>
        <v>2</v>
      </c>
      <c r="O5" s="8">
        <f t="shared" si="1"/>
        <v>3</v>
      </c>
      <c r="P5" s="5" t="s">
        <v>7</v>
      </c>
      <c r="Q5" s="14">
        <f>+W10+1</f>
        <v>1</v>
      </c>
      <c r="R5" s="5">
        <f>+Q5+1</f>
        <v>2</v>
      </c>
      <c r="S5" s="3">
        <f t="shared" ref="S5:W8" si="2">+R5+1</f>
        <v>3</v>
      </c>
      <c r="T5" s="5">
        <f t="shared" si="2"/>
        <v>4</v>
      </c>
      <c r="U5" s="5">
        <f t="shared" si="2"/>
        <v>5</v>
      </c>
      <c r="V5" s="5">
        <f t="shared" si="2"/>
        <v>6</v>
      </c>
      <c r="W5" s="5">
        <f t="shared" si="2"/>
        <v>7</v>
      </c>
      <c r="Z5" s="1" t="s">
        <v>8</v>
      </c>
      <c r="AA5" s="1">
        <f>COUNTA(G5:G9)</f>
        <v>4</v>
      </c>
      <c r="AB5" s="1">
        <f>COUNTA(O5:O9)</f>
        <v>5</v>
      </c>
      <c r="AC5" s="1">
        <f>COUNTA(W5:W8)</f>
        <v>4</v>
      </c>
      <c r="AD5" s="1">
        <f>COUNTA(G14:G18)</f>
        <v>4</v>
      </c>
      <c r="AE5" s="1">
        <f>COUNTA(O14:O18)</f>
        <v>5</v>
      </c>
      <c r="AF5" s="1">
        <f>COUNTA(W14:W18)</f>
        <v>4</v>
      </c>
      <c r="AG5" s="1">
        <f>COUNTA(G23:G27)</f>
        <v>4</v>
      </c>
      <c r="AH5" s="1">
        <f>COUNTA(O23:O27)</f>
        <v>5</v>
      </c>
      <c r="AI5" s="1">
        <f>COUNTA(W23:W26)</f>
        <v>4</v>
      </c>
      <c r="AJ5" s="1">
        <f>COUNTA(G33:G37)</f>
        <v>5</v>
      </c>
      <c r="AK5" s="1">
        <f>COUNTA(O33:O36)</f>
        <v>4</v>
      </c>
      <c r="AL5" s="1">
        <f>COUNTA(W33:W36)</f>
        <v>4</v>
      </c>
      <c r="AO5" s="1">
        <f>SUM(AA5:AN5)</f>
        <v>52</v>
      </c>
    </row>
    <row r="6" spans="1:42" ht="24.75" customHeight="1" x14ac:dyDescent="0.15">
      <c r="A6" s="14">
        <f>+G5+1</f>
        <v>6</v>
      </c>
      <c r="B6" s="5">
        <f>+A6+1</f>
        <v>7</v>
      </c>
      <c r="C6" s="3">
        <f t="shared" si="0"/>
        <v>8</v>
      </c>
      <c r="D6" s="5">
        <f t="shared" si="0"/>
        <v>9</v>
      </c>
      <c r="E6" s="5">
        <f t="shared" si="0"/>
        <v>10</v>
      </c>
      <c r="F6" s="5">
        <f t="shared" si="0"/>
        <v>11</v>
      </c>
      <c r="G6" s="5">
        <f t="shared" si="0"/>
        <v>12</v>
      </c>
      <c r="H6" s="5"/>
      <c r="I6" s="14">
        <f>+O5+1</f>
        <v>4</v>
      </c>
      <c r="J6" s="8">
        <f>+I6+1</f>
        <v>5</v>
      </c>
      <c r="K6" s="8">
        <f t="shared" ref="K6:L9" si="3">+J6+1</f>
        <v>6</v>
      </c>
      <c r="L6" s="3">
        <f t="shared" si="3"/>
        <v>7</v>
      </c>
      <c r="M6" s="5">
        <f t="shared" si="1"/>
        <v>8</v>
      </c>
      <c r="N6" s="5">
        <f t="shared" si="1"/>
        <v>9</v>
      </c>
      <c r="O6" s="5">
        <f t="shared" si="1"/>
        <v>10</v>
      </c>
      <c r="P6" s="5"/>
      <c r="Q6" s="14">
        <f>+W5+1</f>
        <v>8</v>
      </c>
      <c r="R6" s="5">
        <f>+Q6+1</f>
        <v>9</v>
      </c>
      <c r="S6" s="3">
        <f t="shared" si="2"/>
        <v>10</v>
      </c>
      <c r="T6" s="5">
        <f t="shared" si="2"/>
        <v>11</v>
      </c>
      <c r="U6" s="5">
        <f t="shared" si="2"/>
        <v>12</v>
      </c>
      <c r="V6" s="5">
        <f t="shared" si="2"/>
        <v>13</v>
      </c>
      <c r="W6" s="5">
        <f t="shared" si="2"/>
        <v>14</v>
      </c>
      <c r="Z6" s="1" t="s">
        <v>9</v>
      </c>
      <c r="AA6" s="1">
        <f>COUNTA(A5:$A$10)</f>
        <v>4</v>
      </c>
      <c r="AB6" s="1">
        <f>COUNTA(I5:$I$10)</f>
        <v>4</v>
      </c>
      <c r="AC6" s="1">
        <f>COUNTA(Q5:$Q$10)</f>
        <v>5</v>
      </c>
      <c r="AD6" s="1">
        <f>COUNTA(A14:$A$19)</f>
        <v>4</v>
      </c>
      <c r="AE6" s="1">
        <f>COUNTA(I14:$I$19)</f>
        <v>5</v>
      </c>
      <c r="AF6" s="1">
        <f>COUNTA(Q14:$Q$19)</f>
        <v>4</v>
      </c>
      <c r="AG6" s="1">
        <f>COUNTA(G23:$G$28)</f>
        <v>4</v>
      </c>
      <c r="AH6" s="1">
        <f>COUNTA(I23:$I$28)</f>
        <v>5</v>
      </c>
      <c r="AI6" s="1">
        <f>COUNTA($I23:$I28)</f>
        <v>5</v>
      </c>
      <c r="AJ6" s="1">
        <f>COUNTA(A33:$A$38)</f>
        <v>4</v>
      </c>
      <c r="AK6" s="1">
        <f>COUNTA(I33:$I$38)</f>
        <v>4</v>
      </c>
      <c r="AL6" s="1">
        <f>COUNTA(Q33:$Q$38)</f>
        <v>5</v>
      </c>
      <c r="AO6" s="1">
        <f>SUM(AA6:AN6)</f>
        <v>53</v>
      </c>
    </row>
    <row r="7" spans="1:42" ht="24.75" customHeight="1" x14ac:dyDescent="0.15">
      <c r="A7" s="14">
        <f>+G6+1</f>
        <v>13</v>
      </c>
      <c r="B7" s="5">
        <f>+A7+1</f>
        <v>14</v>
      </c>
      <c r="C7" s="3">
        <f t="shared" si="0"/>
        <v>15</v>
      </c>
      <c r="D7" s="5">
        <f t="shared" si="0"/>
        <v>16</v>
      </c>
      <c r="E7" s="5">
        <f t="shared" si="0"/>
        <v>17</v>
      </c>
      <c r="F7" s="5">
        <f t="shared" si="0"/>
        <v>18</v>
      </c>
      <c r="G7" s="5">
        <f t="shared" si="0"/>
        <v>19</v>
      </c>
      <c r="H7" s="5"/>
      <c r="I7" s="14">
        <f>+O6+1</f>
        <v>11</v>
      </c>
      <c r="J7" s="5">
        <f>+I7+1</f>
        <v>12</v>
      </c>
      <c r="K7" s="3">
        <f t="shared" si="3"/>
        <v>13</v>
      </c>
      <c r="L7" s="5">
        <f t="shared" si="3"/>
        <v>14</v>
      </c>
      <c r="M7" s="5">
        <f t="shared" si="1"/>
        <v>15</v>
      </c>
      <c r="N7" s="5">
        <f t="shared" si="1"/>
        <v>16</v>
      </c>
      <c r="O7" s="5">
        <f t="shared" si="1"/>
        <v>17</v>
      </c>
      <c r="P7" s="5"/>
      <c r="Q7" s="14">
        <f>+W6+1</f>
        <v>15</v>
      </c>
      <c r="R7" s="5">
        <f>+Q7+1</f>
        <v>16</v>
      </c>
      <c r="S7" s="3">
        <f t="shared" si="2"/>
        <v>17</v>
      </c>
      <c r="T7" s="5">
        <f t="shared" si="2"/>
        <v>18</v>
      </c>
      <c r="U7" s="5">
        <f t="shared" si="2"/>
        <v>19</v>
      </c>
      <c r="V7" s="5">
        <f t="shared" si="2"/>
        <v>20</v>
      </c>
      <c r="W7" s="5">
        <f t="shared" si="2"/>
        <v>21</v>
      </c>
      <c r="Z7" s="16" t="s">
        <v>20</v>
      </c>
      <c r="AA7" s="1">
        <v>1</v>
      </c>
      <c r="AB7" s="1">
        <v>2</v>
      </c>
      <c r="AC7" s="1">
        <v>0</v>
      </c>
      <c r="AD7" s="1">
        <v>1</v>
      </c>
      <c r="AE7" s="1">
        <v>1</v>
      </c>
      <c r="AF7" s="1">
        <v>2</v>
      </c>
      <c r="AG7" s="1">
        <v>1</v>
      </c>
      <c r="AH7" s="1">
        <v>2</v>
      </c>
      <c r="AI7" s="1">
        <v>3</v>
      </c>
      <c r="AJ7" s="1">
        <v>3</v>
      </c>
      <c r="AK7" s="1">
        <v>2</v>
      </c>
      <c r="AL7" s="1">
        <v>1</v>
      </c>
      <c r="AO7" s="1">
        <f>SUM(AA7:AN7)</f>
        <v>19</v>
      </c>
      <c r="AP7" s="1">
        <f>AO6+AO7</f>
        <v>72</v>
      </c>
    </row>
    <row r="8" spans="1:42" ht="24.75" customHeight="1" x14ac:dyDescent="0.15">
      <c r="A8" s="14">
        <f>+G7+1</f>
        <v>20</v>
      </c>
      <c r="B8" s="5">
        <f>+A8+1</f>
        <v>21</v>
      </c>
      <c r="C8" s="3">
        <f t="shared" si="0"/>
        <v>22</v>
      </c>
      <c r="D8" s="5">
        <f t="shared" si="0"/>
        <v>23</v>
      </c>
      <c r="E8" s="5">
        <f t="shared" si="0"/>
        <v>24</v>
      </c>
      <c r="F8" s="5">
        <f t="shared" si="0"/>
        <v>25</v>
      </c>
      <c r="G8" s="5">
        <f t="shared" si="0"/>
        <v>26</v>
      </c>
      <c r="H8" s="5"/>
      <c r="I8" s="14">
        <f>+O7+1</f>
        <v>18</v>
      </c>
      <c r="J8" s="5">
        <f>+I8+1</f>
        <v>19</v>
      </c>
      <c r="K8" s="3">
        <f t="shared" si="3"/>
        <v>20</v>
      </c>
      <c r="L8" s="5">
        <f t="shared" si="3"/>
        <v>21</v>
      </c>
      <c r="M8" s="5">
        <f t="shared" si="1"/>
        <v>22</v>
      </c>
      <c r="N8" s="5">
        <f t="shared" si="1"/>
        <v>23</v>
      </c>
      <c r="O8" s="5">
        <f t="shared" si="1"/>
        <v>24</v>
      </c>
      <c r="P8" s="5"/>
      <c r="Q8" s="14">
        <f>+W7+1</f>
        <v>22</v>
      </c>
      <c r="R8" s="5">
        <f>+Q8+1</f>
        <v>23</v>
      </c>
      <c r="S8" s="3">
        <f t="shared" si="2"/>
        <v>24</v>
      </c>
      <c r="T8" s="5">
        <f t="shared" si="2"/>
        <v>25</v>
      </c>
      <c r="U8" s="5">
        <f t="shared" si="2"/>
        <v>26</v>
      </c>
      <c r="V8" s="5">
        <f t="shared" si="2"/>
        <v>27</v>
      </c>
      <c r="W8" s="5">
        <f t="shared" si="2"/>
        <v>28</v>
      </c>
      <c r="Z8" s="1" t="s">
        <v>10</v>
      </c>
      <c r="AA8" s="1">
        <v>5</v>
      </c>
      <c r="AB8" s="1">
        <v>6</v>
      </c>
      <c r="AC8" s="1">
        <v>4</v>
      </c>
      <c r="AD8" s="1">
        <v>6</v>
      </c>
      <c r="AE8" s="1">
        <v>5</v>
      </c>
      <c r="AF8" s="1">
        <v>7</v>
      </c>
      <c r="AG8" s="1">
        <v>5</v>
      </c>
      <c r="AH8" s="1">
        <v>6</v>
      </c>
      <c r="AI8" s="1">
        <v>7</v>
      </c>
      <c r="AJ8" s="1">
        <v>8</v>
      </c>
      <c r="AK8" s="1">
        <v>6</v>
      </c>
      <c r="AL8" s="1">
        <v>6</v>
      </c>
      <c r="AO8" s="1">
        <f>SUM(AA8:AN8)</f>
        <v>71</v>
      </c>
      <c r="AP8" s="1">
        <f>+AA8+AB8+AC8+AD8+AE8+AF8+AG8+AH8+AL8</f>
        <v>50</v>
      </c>
    </row>
    <row r="9" spans="1:42" ht="24.75" customHeight="1" x14ac:dyDescent="0.15">
      <c r="A9" s="14">
        <f>+G8+1</f>
        <v>27</v>
      </c>
      <c r="B9" s="10">
        <f>+A9+1</f>
        <v>28</v>
      </c>
      <c r="C9" s="8">
        <f t="shared" si="0"/>
        <v>29</v>
      </c>
      <c r="D9" s="11">
        <f t="shared" si="0"/>
        <v>30</v>
      </c>
      <c r="E9" s="5"/>
      <c r="F9" s="5"/>
      <c r="G9" s="8"/>
      <c r="H9" s="5"/>
      <c r="I9" s="14">
        <f>+O8+1</f>
        <v>25</v>
      </c>
      <c r="J9" s="5">
        <f>+I9+1</f>
        <v>26</v>
      </c>
      <c r="K9" s="3">
        <f t="shared" si="3"/>
        <v>27</v>
      </c>
      <c r="L9" s="5">
        <f t="shared" si="3"/>
        <v>28</v>
      </c>
      <c r="M9" s="5">
        <f t="shared" si="1"/>
        <v>29</v>
      </c>
      <c r="N9" s="5">
        <f t="shared" si="1"/>
        <v>30</v>
      </c>
      <c r="O9" s="5">
        <f t="shared" si="1"/>
        <v>31</v>
      </c>
      <c r="P9" s="5"/>
      <c r="Q9" s="14">
        <f>+W8+1</f>
        <v>29</v>
      </c>
      <c r="R9" s="5">
        <f>+Q9+1</f>
        <v>30</v>
      </c>
      <c r="S9" s="5"/>
      <c r="T9" s="5"/>
      <c r="U9" s="5"/>
      <c r="V9" s="5"/>
      <c r="W9" s="5"/>
      <c r="AA9" s="1">
        <f>SUM(AA4:AA8)</f>
        <v>14</v>
      </c>
      <c r="AB9" s="1">
        <f t="shared" ref="AB9:AL9" si="4">SUM(AB4:AB8)</f>
        <v>17</v>
      </c>
      <c r="AC9" s="1">
        <f t="shared" si="4"/>
        <v>13</v>
      </c>
      <c r="AD9" s="1">
        <f t="shared" si="4"/>
        <v>15</v>
      </c>
      <c r="AE9" s="1">
        <f t="shared" si="4"/>
        <v>16</v>
      </c>
      <c r="AF9" s="1">
        <f>SUM(AF4:AF8)</f>
        <v>17</v>
      </c>
      <c r="AG9" s="1">
        <f t="shared" ref="AG9:AH9" si="5">SUM(AG4:AG8)</f>
        <v>14</v>
      </c>
      <c r="AH9" s="1">
        <f t="shared" si="5"/>
        <v>18</v>
      </c>
      <c r="AI9" s="1">
        <f>SUM(AI4:AI8)</f>
        <v>19</v>
      </c>
      <c r="AJ9" s="1">
        <f t="shared" ref="AJ9" si="6">SUM(AJ4:AJ8)</f>
        <v>20</v>
      </c>
      <c r="AK9" s="1">
        <f t="shared" si="4"/>
        <v>16</v>
      </c>
      <c r="AL9" s="1">
        <f t="shared" si="4"/>
        <v>16</v>
      </c>
      <c r="AN9" s="1">
        <f>SUM(AA9:AM9)</f>
        <v>195</v>
      </c>
    </row>
    <row r="10" spans="1:42" ht="24.75" customHeight="1" x14ac:dyDescent="0.15">
      <c r="A10" s="14"/>
      <c r="B10" s="5"/>
      <c r="C10" s="5"/>
      <c r="D10" s="5"/>
      <c r="E10" s="5"/>
      <c r="F10" s="5"/>
      <c r="G10" s="5"/>
      <c r="H10" s="5"/>
      <c r="I10" s="14"/>
      <c r="J10" s="5"/>
      <c r="K10" s="5"/>
      <c r="L10" s="5"/>
      <c r="M10" s="5"/>
      <c r="N10" s="5"/>
      <c r="O10" s="5"/>
      <c r="P10" s="5"/>
      <c r="Q10" s="14"/>
      <c r="R10" s="5"/>
      <c r="S10" s="5"/>
      <c r="T10" s="5"/>
      <c r="U10" s="5"/>
      <c r="V10" s="5"/>
      <c r="W10" s="5"/>
      <c r="AN10" s="1">
        <f>+AO4+AO5+AO6+AO7</f>
        <v>124</v>
      </c>
      <c r="AO10" s="1">
        <f>SUM(AO4:AO9)</f>
        <v>195</v>
      </c>
    </row>
    <row r="11" spans="1:42" ht="31.5" customHeight="1" x14ac:dyDescent="0.15"/>
    <row r="12" spans="1:42" ht="24.75" customHeight="1" x14ac:dyDescent="0.15">
      <c r="A12" s="18" t="s">
        <v>25</v>
      </c>
      <c r="B12" s="18"/>
      <c r="C12" s="18"/>
      <c r="D12" s="18"/>
      <c r="E12" s="18"/>
      <c r="F12" s="18"/>
      <c r="G12" s="18"/>
      <c r="I12" s="18" t="s">
        <v>26</v>
      </c>
      <c r="J12" s="18"/>
      <c r="K12" s="18"/>
      <c r="L12" s="18"/>
      <c r="M12" s="18"/>
      <c r="N12" s="18"/>
      <c r="O12" s="18"/>
      <c r="Q12" s="18" t="s">
        <v>27</v>
      </c>
      <c r="R12" s="18"/>
      <c r="S12" s="18"/>
      <c r="T12" s="18"/>
      <c r="U12" s="18"/>
      <c r="V12" s="18"/>
      <c r="W12" s="18"/>
      <c r="AM12" s="9" t="s">
        <v>11</v>
      </c>
      <c r="AN12" s="1">
        <f>+AN9-AI9-AJ9-AK9-AA8-AB8-AC8-AD8-AE8-AF8-AG8-AH8-AL8</f>
        <v>90</v>
      </c>
    </row>
    <row r="13" spans="1:42" ht="24.75" customHeight="1" x14ac:dyDescent="0.15">
      <c r="A13" s="12" t="s">
        <v>0</v>
      </c>
      <c r="B13" s="2" t="s">
        <v>1</v>
      </c>
      <c r="C13" s="2" t="s">
        <v>2</v>
      </c>
      <c r="D13" s="2" t="s">
        <v>3</v>
      </c>
      <c r="E13" s="2" t="s">
        <v>4</v>
      </c>
      <c r="F13" s="2" t="s">
        <v>5</v>
      </c>
      <c r="G13" s="2" t="s">
        <v>6</v>
      </c>
      <c r="I13" s="12" t="s">
        <v>0</v>
      </c>
      <c r="J13" s="2" t="s">
        <v>1</v>
      </c>
      <c r="K13" s="2" t="s">
        <v>2</v>
      </c>
      <c r="L13" s="2" t="s">
        <v>3</v>
      </c>
      <c r="M13" s="2" t="s">
        <v>4</v>
      </c>
      <c r="N13" s="2" t="s">
        <v>5</v>
      </c>
      <c r="O13" s="2" t="s">
        <v>6</v>
      </c>
      <c r="Q13" s="12" t="s">
        <v>0</v>
      </c>
      <c r="R13" s="2" t="s">
        <v>1</v>
      </c>
      <c r="S13" s="2" t="s">
        <v>2</v>
      </c>
      <c r="T13" s="2" t="s">
        <v>3</v>
      </c>
      <c r="U13" s="2" t="s">
        <v>4</v>
      </c>
      <c r="V13" s="2" t="s">
        <v>5</v>
      </c>
      <c r="W13" s="2" t="s">
        <v>6</v>
      </c>
    </row>
    <row r="14" spans="1:42" ht="24.75" customHeight="1" x14ac:dyDescent="0.15">
      <c r="A14" s="14"/>
      <c r="B14" s="5"/>
      <c r="C14" s="3">
        <f t="shared" ref="C14:G18" si="7">+B14+1</f>
        <v>1</v>
      </c>
      <c r="D14" s="5">
        <f t="shared" si="7"/>
        <v>2</v>
      </c>
      <c r="E14" s="5">
        <f t="shared" si="7"/>
        <v>3</v>
      </c>
      <c r="F14" s="5">
        <f t="shared" si="7"/>
        <v>4</v>
      </c>
      <c r="G14" s="5">
        <f t="shared" si="7"/>
        <v>5</v>
      </c>
      <c r="H14" s="5"/>
      <c r="I14" s="14"/>
      <c r="J14" s="5"/>
      <c r="K14" s="5"/>
      <c r="L14" s="5"/>
      <c r="M14" s="5"/>
      <c r="N14" s="5">
        <f t="shared" ref="K14:O18" si="8">+M14+1</f>
        <v>1</v>
      </c>
      <c r="O14" s="5">
        <f t="shared" si="8"/>
        <v>2</v>
      </c>
      <c r="P14" s="5"/>
      <c r="Q14" s="14"/>
      <c r="R14" s="5">
        <f>+Q14+1</f>
        <v>1</v>
      </c>
      <c r="S14" s="3">
        <f t="shared" ref="S14:W17" si="9">+R14+1</f>
        <v>2</v>
      </c>
      <c r="T14" s="5">
        <f t="shared" si="9"/>
        <v>3</v>
      </c>
      <c r="U14" s="5">
        <f t="shared" si="9"/>
        <v>4</v>
      </c>
      <c r="V14" s="5">
        <f t="shared" si="9"/>
        <v>5</v>
      </c>
      <c r="W14" s="1">
        <f t="shared" si="9"/>
        <v>6</v>
      </c>
    </row>
    <row r="15" spans="1:42" ht="24.75" customHeight="1" x14ac:dyDescent="0.15">
      <c r="A15" s="14">
        <f>+G14+1</f>
        <v>6</v>
      </c>
      <c r="B15" s="5">
        <f>+A15+1</f>
        <v>7</v>
      </c>
      <c r="C15" s="3">
        <f t="shared" si="7"/>
        <v>8</v>
      </c>
      <c r="D15" s="5">
        <f t="shared" si="7"/>
        <v>9</v>
      </c>
      <c r="E15" s="5">
        <f t="shared" si="7"/>
        <v>10</v>
      </c>
      <c r="F15" s="5">
        <f t="shared" si="7"/>
        <v>11</v>
      </c>
      <c r="G15" s="5">
        <f t="shared" si="7"/>
        <v>12</v>
      </c>
      <c r="H15" s="5"/>
      <c r="I15" s="8">
        <f>+O14+1</f>
        <v>3</v>
      </c>
      <c r="J15" s="10">
        <f>+I15+1</f>
        <v>4</v>
      </c>
      <c r="K15" s="3">
        <f t="shared" si="8"/>
        <v>5</v>
      </c>
      <c r="L15" s="5">
        <f t="shared" si="8"/>
        <v>6</v>
      </c>
      <c r="M15" s="5">
        <f t="shared" si="8"/>
        <v>7</v>
      </c>
      <c r="N15" s="5">
        <f t="shared" si="8"/>
        <v>8</v>
      </c>
      <c r="O15" s="5">
        <f t="shared" si="8"/>
        <v>9</v>
      </c>
      <c r="P15" s="5"/>
      <c r="Q15" s="14">
        <f>+W14+1</f>
        <v>7</v>
      </c>
      <c r="R15" s="5">
        <f>+Q15+1</f>
        <v>8</v>
      </c>
      <c r="S15" s="3">
        <f t="shared" si="9"/>
        <v>9</v>
      </c>
      <c r="T15" s="5">
        <f t="shared" si="9"/>
        <v>10</v>
      </c>
      <c r="U15" s="5">
        <f t="shared" si="9"/>
        <v>11</v>
      </c>
      <c r="V15" s="5">
        <f t="shared" si="9"/>
        <v>12</v>
      </c>
      <c r="W15" s="1">
        <f t="shared" si="9"/>
        <v>13</v>
      </c>
    </row>
    <row r="16" spans="1:42" ht="24.75" customHeight="1" x14ac:dyDescent="0.15">
      <c r="A16" s="14">
        <f>+G15+1</f>
        <v>13</v>
      </c>
      <c r="B16" s="10">
        <f>+A16+1</f>
        <v>14</v>
      </c>
      <c r="C16" s="3">
        <f t="shared" si="7"/>
        <v>15</v>
      </c>
      <c r="D16" s="5">
        <f t="shared" si="7"/>
        <v>16</v>
      </c>
      <c r="E16" s="5">
        <f t="shared" si="7"/>
        <v>17</v>
      </c>
      <c r="F16" s="5">
        <f t="shared" si="7"/>
        <v>18</v>
      </c>
      <c r="G16" s="5">
        <f t="shared" si="7"/>
        <v>19</v>
      </c>
      <c r="H16" s="5"/>
      <c r="I16" s="14">
        <f>+O15+1</f>
        <v>10</v>
      </c>
      <c r="J16" s="8">
        <f>+I16+1</f>
        <v>11</v>
      </c>
      <c r="K16" s="3">
        <f t="shared" si="8"/>
        <v>12</v>
      </c>
      <c r="L16" s="5">
        <f t="shared" si="8"/>
        <v>13</v>
      </c>
      <c r="M16" s="5">
        <f t="shared" si="8"/>
        <v>14</v>
      </c>
      <c r="N16" s="5">
        <f t="shared" si="8"/>
        <v>15</v>
      </c>
      <c r="O16" s="5">
        <f t="shared" si="8"/>
        <v>16</v>
      </c>
      <c r="P16" s="5"/>
      <c r="Q16" s="14">
        <f>+W15+1</f>
        <v>14</v>
      </c>
      <c r="R16" s="8">
        <f>+Q16+1</f>
        <v>15</v>
      </c>
      <c r="S16" s="3">
        <f t="shared" si="9"/>
        <v>16</v>
      </c>
      <c r="T16" s="5">
        <f t="shared" si="9"/>
        <v>17</v>
      </c>
      <c r="U16" s="5">
        <f t="shared" si="9"/>
        <v>18</v>
      </c>
      <c r="V16" s="5">
        <f t="shared" si="9"/>
        <v>19</v>
      </c>
      <c r="W16" s="1">
        <f t="shared" si="9"/>
        <v>20</v>
      </c>
    </row>
    <row r="17" spans="1:23" ht="24.75" customHeight="1" x14ac:dyDescent="0.15">
      <c r="A17" s="14">
        <f>+G16+1</f>
        <v>20</v>
      </c>
      <c r="B17" s="8">
        <f>+A17+1</f>
        <v>21</v>
      </c>
      <c r="C17" s="3">
        <f t="shared" si="7"/>
        <v>22</v>
      </c>
      <c r="D17" s="5">
        <f t="shared" si="7"/>
        <v>23</v>
      </c>
      <c r="E17" s="10">
        <f t="shared" si="7"/>
        <v>24</v>
      </c>
      <c r="F17" s="10">
        <f t="shared" si="7"/>
        <v>25</v>
      </c>
      <c r="G17" s="5">
        <f>+F17+1</f>
        <v>26</v>
      </c>
      <c r="H17" s="5"/>
      <c r="I17" s="14">
        <f>+O16+1</f>
        <v>17</v>
      </c>
      <c r="J17" s="5">
        <f>+I17+1</f>
        <v>18</v>
      </c>
      <c r="K17" s="3">
        <f t="shared" si="8"/>
        <v>19</v>
      </c>
      <c r="L17" s="5">
        <f t="shared" si="8"/>
        <v>20</v>
      </c>
      <c r="M17" s="5">
        <f t="shared" si="8"/>
        <v>21</v>
      </c>
      <c r="N17" s="5">
        <f t="shared" si="8"/>
        <v>22</v>
      </c>
      <c r="O17" s="5">
        <f t="shared" si="8"/>
        <v>23</v>
      </c>
      <c r="P17" s="5"/>
      <c r="Q17" s="14">
        <f>+W16+1</f>
        <v>21</v>
      </c>
      <c r="R17" s="10">
        <f>+Q17+1</f>
        <v>22</v>
      </c>
      <c r="S17" s="8">
        <f t="shared" si="9"/>
        <v>23</v>
      </c>
      <c r="T17" s="3">
        <f t="shared" si="9"/>
        <v>24</v>
      </c>
      <c r="U17" s="10">
        <f t="shared" si="9"/>
        <v>25</v>
      </c>
      <c r="V17" s="10">
        <f t="shared" si="9"/>
        <v>26</v>
      </c>
      <c r="W17" s="1">
        <f t="shared" si="9"/>
        <v>27</v>
      </c>
    </row>
    <row r="18" spans="1:23" ht="24.75" customHeight="1" x14ac:dyDescent="0.15">
      <c r="A18" s="14">
        <f>+G17+1</f>
        <v>27</v>
      </c>
      <c r="B18" s="5">
        <f>+A18+1</f>
        <v>28</v>
      </c>
      <c r="C18" s="3">
        <f t="shared" si="7"/>
        <v>29</v>
      </c>
      <c r="D18" s="5">
        <f t="shared" si="7"/>
        <v>30</v>
      </c>
      <c r="E18" s="5">
        <f t="shared" si="7"/>
        <v>31</v>
      </c>
      <c r="F18" s="5"/>
      <c r="G18" s="5"/>
      <c r="H18" s="5"/>
      <c r="I18" s="14">
        <f>+O17+1</f>
        <v>24</v>
      </c>
      <c r="J18" s="5">
        <f>+I18+1</f>
        <v>25</v>
      </c>
      <c r="K18" s="3">
        <f t="shared" si="8"/>
        <v>26</v>
      </c>
      <c r="L18" s="5">
        <f t="shared" si="8"/>
        <v>27</v>
      </c>
      <c r="M18" s="5">
        <f t="shared" si="8"/>
        <v>28</v>
      </c>
      <c r="N18" s="5">
        <f t="shared" si="8"/>
        <v>29</v>
      </c>
      <c r="O18" s="5">
        <f t="shared" si="8"/>
        <v>30</v>
      </c>
      <c r="P18" s="5"/>
      <c r="Q18" s="14">
        <f>+W17+1</f>
        <v>28</v>
      </c>
      <c r="R18" s="5">
        <f>+Q18+1</f>
        <v>29</v>
      </c>
      <c r="S18" s="3">
        <f>+R18+1</f>
        <v>30</v>
      </c>
      <c r="T18" s="5"/>
      <c r="U18" s="5"/>
      <c r="V18" s="5"/>
    </row>
    <row r="19" spans="1:23" ht="24.75" customHeight="1" x14ac:dyDescent="0.15">
      <c r="A19" s="13"/>
      <c r="B19" s="5"/>
      <c r="I19" s="14">
        <f>+O18+1</f>
        <v>31</v>
      </c>
    </row>
    <row r="20" spans="1:23" ht="31.5" customHeight="1" x14ac:dyDescent="0.15"/>
    <row r="21" spans="1:23" ht="24.75" customHeight="1" x14ac:dyDescent="0.15">
      <c r="A21" s="18" t="s">
        <v>28</v>
      </c>
      <c r="B21" s="18"/>
      <c r="C21" s="18"/>
      <c r="D21" s="18"/>
      <c r="E21" s="18"/>
      <c r="F21" s="18"/>
      <c r="G21" s="18"/>
      <c r="I21" s="18" t="s">
        <v>29</v>
      </c>
      <c r="J21" s="18"/>
      <c r="K21" s="18"/>
      <c r="L21" s="18"/>
      <c r="M21" s="18"/>
      <c r="N21" s="18"/>
      <c r="O21" s="18"/>
      <c r="Q21" s="18" t="s">
        <v>30</v>
      </c>
      <c r="R21" s="18"/>
      <c r="S21" s="18"/>
      <c r="T21" s="18"/>
      <c r="U21" s="18"/>
      <c r="V21" s="18"/>
      <c r="W21" s="18"/>
    </row>
    <row r="22" spans="1:23" ht="24.75" customHeight="1" x14ac:dyDescent="0.15">
      <c r="A22" s="12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I22" s="12" t="s">
        <v>0</v>
      </c>
      <c r="J22" s="2" t="s">
        <v>1</v>
      </c>
      <c r="K22" s="2" t="s">
        <v>2</v>
      </c>
      <c r="L22" s="2" t="s">
        <v>3</v>
      </c>
      <c r="M22" s="2" t="s">
        <v>4</v>
      </c>
      <c r="N22" s="2" t="s">
        <v>5</v>
      </c>
      <c r="O22" s="2" t="s">
        <v>6</v>
      </c>
      <c r="Q22" s="12" t="s">
        <v>0</v>
      </c>
      <c r="R22" s="2" t="s">
        <v>1</v>
      </c>
      <c r="S22" s="2" t="s">
        <v>2</v>
      </c>
      <c r="T22" s="2" t="s">
        <v>3</v>
      </c>
      <c r="U22" s="2" t="s">
        <v>4</v>
      </c>
      <c r="V22" s="2" t="s">
        <v>5</v>
      </c>
      <c r="W22" s="2" t="s">
        <v>6</v>
      </c>
    </row>
    <row r="23" spans="1:23" ht="24.75" customHeight="1" x14ac:dyDescent="0.15">
      <c r="A23" s="14"/>
      <c r="B23" s="5"/>
      <c r="C23" s="5"/>
      <c r="D23" s="5">
        <f t="shared" ref="C23:G27" si="10">+C23+1</f>
        <v>1</v>
      </c>
      <c r="E23" s="5">
        <f t="shared" si="10"/>
        <v>2</v>
      </c>
      <c r="F23" s="5">
        <f t="shared" si="10"/>
        <v>3</v>
      </c>
      <c r="G23" s="5">
        <f t="shared" si="10"/>
        <v>4</v>
      </c>
      <c r="H23" s="5"/>
      <c r="I23" s="14"/>
      <c r="J23" s="5"/>
      <c r="K23" s="5"/>
      <c r="L23" s="5"/>
      <c r="M23" s="5"/>
      <c r="N23" s="5"/>
      <c r="O23" s="5">
        <f t="shared" ref="K23:O27" si="11">+N23+1</f>
        <v>1</v>
      </c>
      <c r="P23" s="5"/>
      <c r="Q23" s="14"/>
      <c r="R23" s="5">
        <f>+Q23+1</f>
        <v>1</v>
      </c>
      <c r="S23" s="3">
        <f t="shared" ref="S23:W27" si="12">+R23+1</f>
        <v>2</v>
      </c>
      <c r="T23" s="5">
        <f t="shared" si="12"/>
        <v>3</v>
      </c>
      <c r="U23" s="1">
        <f t="shared" si="12"/>
        <v>4</v>
      </c>
      <c r="V23" s="1">
        <f t="shared" si="12"/>
        <v>5</v>
      </c>
      <c r="W23" s="1">
        <f t="shared" si="12"/>
        <v>6</v>
      </c>
    </row>
    <row r="24" spans="1:23" ht="24.75" customHeight="1" x14ac:dyDescent="0.15">
      <c r="A24" s="14">
        <f>+G23+1</f>
        <v>5</v>
      </c>
      <c r="B24" s="5">
        <f>+A24+1</f>
        <v>6</v>
      </c>
      <c r="C24" s="3">
        <f t="shared" si="10"/>
        <v>7</v>
      </c>
      <c r="D24" s="5">
        <f t="shared" si="10"/>
        <v>8</v>
      </c>
      <c r="E24" s="5">
        <f t="shared" si="10"/>
        <v>9</v>
      </c>
      <c r="F24" s="5">
        <f t="shared" si="10"/>
        <v>10</v>
      </c>
      <c r="G24" s="5">
        <f t="shared" si="10"/>
        <v>11</v>
      </c>
      <c r="H24" s="5"/>
      <c r="I24" s="14">
        <f>+O23+1</f>
        <v>2</v>
      </c>
      <c r="J24" s="8">
        <f>+I24+1</f>
        <v>3</v>
      </c>
      <c r="K24" s="3">
        <f t="shared" si="11"/>
        <v>4</v>
      </c>
      <c r="L24" s="5">
        <f t="shared" si="11"/>
        <v>5</v>
      </c>
      <c r="M24" s="5">
        <f t="shared" si="11"/>
        <v>6</v>
      </c>
      <c r="N24" s="5">
        <f t="shared" si="11"/>
        <v>7</v>
      </c>
      <c r="O24" s="5">
        <f t="shared" si="11"/>
        <v>8</v>
      </c>
      <c r="P24" s="5"/>
      <c r="Q24" s="14">
        <f>+W23+1</f>
        <v>7</v>
      </c>
      <c r="R24" s="5">
        <f>+Q24+1</f>
        <v>8</v>
      </c>
      <c r="S24" s="3">
        <f t="shared" si="12"/>
        <v>9</v>
      </c>
      <c r="T24" s="5">
        <f t="shared" si="12"/>
        <v>10</v>
      </c>
      <c r="U24" s="1">
        <f t="shared" si="12"/>
        <v>11</v>
      </c>
      <c r="V24" s="1">
        <f t="shared" si="12"/>
        <v>12</v>
      </c>
      <c r="W24" s="1">
        <f t="shared" si="12"/>
        <v>13</v>
      </c>
    </row>
    <row r="25" spans="1:23" ht="24.75" customHeight="1" x14ac:dyDescent="0.15">
      <c r="A25" s="14">
        <f>+G24+1</f>
        <v>12</v>
      </c>
      <c r="B25" s="8">
        <f>+A25+1</f>
        <v>13</v>
      </c>
      <c r="C25" s="3">
        <f t="shared" si="10"/>
        <v>14</v>
      </c>
      <c r="D25" s="5">
        <f t="shared" si="10"/>
        <v>15</v>
      </c>
      <c r="E25" s="5">
        <f t="shared" si="10"/>
        <v>16</v>
      </c>
      <c r="F25" s="5">
        <f t="shared" si="10"/>
        <v>17</v>
      </c>
      <c r="G25" s="5">
        <f t="shared" si="10"/>
        <v>18</v>
      </c>
      <c r="H25" s="5"/>
      <c r="I25" s="14">
        <f>+O24+1</f>
        <v>9</v>
      </c>
      <c r="J25" s="5">
        <f>+I25+1</f>
        <v>10</v>
      </c>
      <c r="K25" s="3">
        <f t="shared" si="11"/>
        <v>11</v>
      </c>
      <c r="L25" s="5">
        <f t="shared" si="11"/>
        <v>12</v>
      </c>
      <c r="M25" s="5">
        <f t="shared" si="11"/>
        <v>13</v>
      </c>
      <c r="N25" s="5">
        <f t="shared" si="11"/>
        <v>14</v>
      </c>
      <c r="O25" s="5">
        <f t="shared" si="11"/>
        <v>15</v>
      </c>
      <c r="P25" s="5"/>
      <c r="Q25" s="14">
        <f>+W24+1</f>
        <v>14</v>
      </c>
      <c r="R25" s="5">
        <f>+Q25+1</f>
        <v>15</v>
      </c>
      <c r="S25" s="3">
        <f t="shared" si="12"/>
        <v>16</v>
      </c>
      <c r="T25" s="5">
        <f t="shared" si="12"/>
        <v>17</v>
      </c>
      <c r="U25" s="1">
        <f t="shared" si="12"/>
        <v>18</v>
      </c>
      <c r="V25" s="1">
        <f t="shared" si="12"/>
        <v>19</v>
      </c>
      <c r="W25" s="1">
        <f t="shared" si="12"/>
        <v>20</v>
      </c>
    </row>
    <row r="26" spans="1:23" ht="24.75" customHeight="1" x14ac:dyDescent="0.15">
      <c r="A26" s="14">
        <f>+G25+1</f>
        <v>19</v>
      </c>
      <c r="B26" s="5">
        <f>+A26+1</f>
        <v>20</v>
      </c>
      <c r="C26" s="11">
        <f t="shared" si="10"/>
        <v>21</v>
      </c>
      <c r="D26" s="5">
        <f t="shared" si="10"/>
        <v>22</v>
      </c>
      <c r="E26" s="5">
        <f t="shared" si="10"/>
        <v>23</v>
      </c>
      <c r="F26" s="5">
        <f t="shared" si="10"/>
        <v>24</v>
      </c>
      <c r="G26" s="5">
        <f t="shared" si="10"/>
        <v>25</v>
      </c>
      <c r="H26" s="5"/>
      <c r="I26" s="14">
        <f>+O25+1</f>
        <v>16</v>
      </c>
      <c r="J26" s="5">
        <f>+I26+1</f>
        <v>17</v>
      </c>
      <c r="K26" s="11">
        <f t="shared" si="11"/>
        <v>18</v>
      </c>
      <c r="L26" s="5">
        <f t="shared" si="11"/>
        <v>19</v>
      </c>
      <c r="M26" s="5">
        <f t="shared" si="11"/>
        <v>20</v>
      </c>
      <c r="N26" s="5">
        <f t="shared" si="11"/>
        <v>21</v>
      </c>
      <c r="O26" s="10">
        <f t="shared" si="11"/>
        <v>22</v>
      </c>
      <c r="P26" s="5"/>
      <c r="Q26" s="14">
        <f>+W25+1</f>
        <v>21</v>
      </c>
      <c r="R26" s="5">
        <f>+Q26+1</f>
        <v>22</v>
      </c>
      <c r="S26" s="3">
        <f t="shared" si="12"/>
        <v>23</v>
      </c>
      <c r="T26" s="5">
        <f t="shared" si="12"/>
        <v>24</v>
      </c>
      <c r="U26" s="1">
        <f t="shared" si="12"/>
        <v>25</v>
      </c>
      <c r="V26" s="1">
        <f t="shared" si="12"/>
        <v>26</v>
      </c>
      <c r="W26" s="1">
        <f t="shared" si="12"/>
        <v>27</v>
      </c>
    </row>
    <row r="27" spans="1:23" ht="24.75" customHeight="1" x14ac:dyDescent="0.15">
      <c r="A27" s="14">
        <f>+G26+1</f>
        <v>26</v>
      </c>
      <c r="B27" s="5">
        <f>+A27+1</f>
        <v>27</v>
      </c>
      <c r="C27" s="3">
        <f t="shared" si="10"/>
        <v>28</v>
      </c>
      <c r="D27" s="5">
        <f t="shared" si="10"/>
        <v>29</v>
      </c>
      <c r="E27" s="5">
        <f t="shared" si="10"/>
        <v>30</v>
      </c>
      <c r="F27" s="5">
        <f t="shared" si="10"/>
        <v>31</v>
      </c>
      <c r="G27" s="5"/>
      <c r="H27" s="5"/>
      <c r="I27" s="8">
        <f>+O26+1</f>
        <v>23</v>
      </c>
      <c r="J27" s="8">
        <f>+I27+1</f>
        <v>24</v>
      </c>
      <c r="K27" s="3">
        <f t="shared" si="11"/>
        <v>25</v>
      </c>
      <c r="L27" s="5">
        <f>+K27+1</f>
        <v>26</v>
      </c>
      <c r="M27" s="5">
        <f t="shared" si="11"/>
        <v>27</v>
      </c>
      <c r="N27" s="5">
        <f t="shared" si="11"/>
        <v>28</v>
      </c>
      <c r="O27" s="5">
        <f t="shared" si="11"/>
        <v>29</v>
      </c>
      <c r="P27" s="5"/>
      <c r="Q27" s="14">
        <f>+W26+1</f>
        <v>28</v>
      </c>
      <c r="R27" s="3">
        <f>+Q27+1</f>
        <v>29</v>
      </c>
      <c r="S27" s="3">
        <f t="shared" si="12"/>
        <v>30</v>
      </c>
      <c r="T27" s="3">
        <f t="shared" si="12"/>
        <v>31</v>
      </c>
      <c r="U27" s="5"/>
      <c r="V27" s="5"/>
      <c r="W27" s="5"/>
    </row>
    <row r="28" spans="1:23" ht="24.75" customHeight="1" x14ac:dyDescent="0.15">
      <c r="A28" s="14"/>
      <c r="B28" s="5"/>
      <c r="C28" s="5"/>
      <c r="D28" s="5"/>
      <c r="E28" s="5"/>
      <c r="F28" s="5"/>
      <c r="G28" s="5"/>
      <c r="H28" s="5"/>
      <c r="I28" s="14">
        <f>+O27+1</f>
        <v>30</v>
      </c>
      <c r="J28" s="5"/>
      <c r="K28" s="5"/>
      <c r="L28" s="5"/>
      <c r="M28" s="5"/>
      <c r="N28" s="5"/>
      <c r="O28" s="5"/>
      <c r="P28" s="5"/>
      <c r="Q28" s="8"/>
      <c r="R28" s="5"/>
      <c r="S28" s="5"/>
      <c r="T28" s="5"/>
    </row>
    <row r="29" spans="1:23" ht="31.5" customHeight="1" x14ac:dyDescent="0.15">
      <c r="Q29" s="5"/>
    </row>
    <row r="30" spans="1:23" ht="31.5" hidden="1" customHeight="1" x14ac:dyDescent="0.15"/>
    <row r="31" spans="1:23" ht="24.75" customHeight="1" x14ac:dyDescent="0.15">
      <c r="A31" s="18" t="s">
        <v>31</v>
      </c>
      <c r="B31" s="18"/>
      <c r="C31" s="18"/>
      <c r="D31" s="18"/>
      <c r="E31" s="18"/>
      <c r="F31" s="18"/>
      <c r="G31" s="18"/>
      <c r="I31" s="18" t="s">
        <v>32</v>
      </c>
      <c r="J31" s="18"/>
      <c r="K31" s="18"/>
      <c r="L31" s="18"/>
      <c r="M31" s="18"/>
      <c r="N31" s="18"/>
      <c r="O31" s="18"/>
      <c r="Q31" s="18" t="s">
        <v>33</v>
      </c>
      <c r="R31" s="18"/>
      <c r="S31" s="18"/>
      <c r="T31" s="18"/>
      <c r="U31" s="18"/>
      <c r="V31" s="18"/>
      <c r="W31" s="18"/>
    </row>
    <row r="32" spans="1:23" ht="24.75" customHeight="1" x14ac:dyDescent="0.15">
      <c r="A32" s="2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2" t="s">
        <v>6</v>
      </c>
      <c r="I32" s="2" t="s">
        <v>0</v>
      </c>
      <c r="J32" s="2" t="s">
        <v>1</v>
      </c>
      <c r="K32" s="2" t="s">
        <v>2</v>
      </c>
      <c r="L32" s="2" t="s">
        <v>3</v>
      </c>
      <c r="M32" s="2" t="s">
        <v>4</v>
      </c>
      <c r="N32" s="2" t="s">
        <v>5</v>
      </c>
      <c r="O32" s="2" t="s">
        <v>6</v>
      </c>
      <c r="Q32" s="2" t="s">
        <v>0</v>
      </c>
      <c r="R32" s="2" t="s">
        <v>1</v>
      </c>
      <c r="S32" s="2" t="s">
        <v>2</v>
      </c>
      <c r="T32" s="2" t="s">
        <v>3</v>
      </c>
      <c r="U32" s="2" t="s">
        <v>4</v>
      </c>
      <c r="V32" s="2" t="s">
        <v>5</v>
      </c>
      <c r="W32" s="2" t="s">
        <v>6</v>
      </c>
    </row>
    <row r="33" spans="1:23" ht="24.75" customHeight="1" x14ac:dyDescent="0.15">
      <c r="A33" s="8"/>
      <c r="B33" s="8"/>
      <c r="C33" s="10"/>
      <c r="D33" s="8"/>
      <c r="E33" s="4">
        <f t="shared" ref="C33:G37" si="13">+D33+1</f>
        <v>1</v>
      </c>
      <c r="F33" s="3">
        <f t="shared" si="13"/>
        <v>2</v>
      </c>
      <c r="G33" s="3">
        <f t="shared" si="13"/>
        <v>3</v>
      </c>
      <c r="H33" s="5"/>
      <c r="I33" s="14">
        <f>+O37+1</f>
        <v>1</v>
      </c>
      <c r="J33" s="5">
        <f>+I33+1</f>
        <v>2</v>
      </c>
      <c r="K33" s="3">
        <f t="shared" ref="K33:O36" si="14">+J33+1</f>
        <v>3</v>
      </c>
      <c r="L33" s="5">
        <f t="shared" si="14"/>
        <v>4</v>
      </c>
      <c r="M33" s="5">
        <f t="shared" si="14"/>
        <v>5</v>
      </c>
      <c r="N33" s="10">
        <f t="shared" si="14"/>
        <v>6</v>
      </c>
      <c r="O33" s="5">
        <f t="shared" si="14"/>
        <v>7</v>
      </c>
      <c r="P33" s="5"/>
      <c r="Q33" s="14">
        <f>+W38+1</f>
        <v>1</v>
      </c>
      <c r="R33" s="5">
        <f>+Q33+1</f>
        <v>2</v>
      </c>
      <c r="S33" s="3">
        <f t="shared" ref="S33:W36" si="15">+R33+1</f>
        <v>3</v>
      </c>
      <c r="T33" s="5">
        <f t="shared" si="15"/>
        <v>4</v>
      </c>
      <c r="U33" s="5">
        <f t="shared" si="15"/>
        <v>5</v>
      </c>
      <c r="V33" s="5">
        <f t="shared" si="15"/>
        <v>6</v>
      </c>
      <c r="W33" s="1">
        <f t="shared" si="15"/>
        <v>7</v>
      </c>
    </row>
    <row r="34" spans="1:23" ht="24.75" customHeight="1" x14ac:dyDescent="0.15">
      <c r="A34" s="14">
        <f>+G33+1</f>
        <v>4</v>
      </c>
      <c r="B34" s="10">
        <f>+A34+1</f>
        <v>5</v>
      </c>
      <c r="C34" s="3">
        <f t="shared" si="13"/>
        <v>6</v>
      </c>
      <c r="D34" s="5">
        <f t="shared" si="13"/>
        <v>7</v>
      </c>
      <c r="E34" s="5">
        <f t="shared" si="13"/>
        <v>8</v>
      </c>
      <c r="F34" s="5">
        <f t="shared" si="13"/>
        <v>9</v>
      </c>
      <c r="G34" s="5">
        <f t="shared" si="13"/>
        <v>10</v>
      </c>
      <c r="H34" s="5"/>
      <c r="I34" s="14">
        <f>+O33+1</f>
        <v>8</v>
      </c>
      <c r="J34" s="5">
        <f>+I34+1</f>
        <v>9</v>
      </c>
      <c r="K34" s="11">
        <f>+J34+1</f>
        <v>10</v>
      </c>
      <c r="L34" s="8">
        <f t="shared" si="14"/>
        <v>11</v>
      </c>
      <c r="M34" s="5">
        <f t="shared" si="14"/>
        <v>12</v>
      </c>
      <c r="N34" s="5">
        <f t="shared" si="14"/>
        <v>13</v>
      </c>
      <c r="O34" s="5">
        <f t="shared" si="14"/>
        <v>14</v>
      </c>
      <c r="P34" s="5"/>
      <c r="Q34" s="14">
        <f>+W33+1</f>
        <v>8</v>
      </c>
      <c r="R34" s="5">
        <f>+Q34+1</f>
        <v>9</v>
      </c>
      <c r="S34" s="3">
        <f t="shared" si="15"/>
        <v>10</v>
      </c>
      <c r="T34" s="5">
        <f t="shared" si="15"/>
        <v>11</v>
      </c>
      <c r="U34" s="5">
        <f t="shared" si="15"/>
        <v>12</v>
      </c>
      <c r="V34" s="5">
        <f t="shared" si="15"/>
        <v>13</v>
      </c>
      <c r="W34" s="1">
        <f t="shared" si="15"/>
        <v>14</v>
      </c>
    </row>
    <row r="35" spans="1:23" ht="24.75" customHeight="1" x14ac:dyDescent="0.15">
      <c r="A35" s="14">
        <f>+G34+1</f>
        <v>11</v>
      </c>
      <c r="B35" s="8">
        <f>+A35+1</f>
        <v>12</v>
      </c>
      <c r="C35" s="3">
        <f t="shared" si="13"/>
        <v>13</v>
      </c>
      <c r="D35" s="5">
        <f t="shared" si="13"/>
        <v>14</v>
      </c>
      <c r="E35" s="5">
        <f t="shared" si="13"/>
        <v>15</v>
      </c>
      <c r="F35" s="5">
        <f t="shared" si="13"/>
        <v>16</v>
      </c>
      <c r="G35" s="5">
        <f t="shared" si="13"/>
        <v>17</v>
      </c>
      <c r="H35" s="5"/>
      <c r="I35" s="14">
        <f>+O34+1</f>
        <v>15</v>
      </c>
      <c r="J35" s="5">
        <f>+I35+1</f>
        <v>16</v>
      </c>
      <c r="K35" s="3">
        <f t="shared" si="14"/>
        <v>17</v>
      </c>
      <c r="L35" s="10">
        <f t="shared" si="14"/>
        <v>18</v>
      </c>
      <c r="M35" s="5">
        <f t="shared" si="14"/>
        <v>19</v>
      </c>
      <c r="N35" s="5">
        <f t="shared" si="14"/>
        <v>20</v>
      </c>
      <c r="O35" s="5">
        <f t="shared" si="14"/>
        <v>21</v>
      </c>
      <c r="P35" s="5"/>
      <c r="Q35" s="14">
        <f>+W34+1</f>
        <v>15</v>
      </c>
      <c r="R35" s="10">
        <f>+Q35+1</f>
        <v>16</v>
      </c>
      <c r="S35" s="11">
        <f t="shared" si="15"/>
        <v>17</v>
      </c>
      <c r="T35" s="5">
        <f t="shared" si="15"/>
        <v>18</v>
      </c>
      <c r="U35" s="10">
        <f t="shared" si="15"/>
        <v>19</v>
      </c>
      <c r="V35" s="8">
        <f t="shared" si="15"/>
        <v>20</v>
      </c>
      <c r="W35" s="1">
        <f t="shared" si="15"/>
        <v>21</v>
      </c>
    </row>
    <row r="36" spans="1:23" ht="24.75" customHeight="1" x14ac:dyDescent="0.15">
      <c r="A36" s="14">
        <f>+G35+1</f>
        <v>18</v>
      </c>
      <c r="B36" s="5">
        <f>+A36+1</f>
        <v>19</v>
      </c>
      <c r="C36" s="3">
        <f t="shared" si="13"/>
        <v>20</v>
      </c>
      <c r="D36" s="5">
        <f t="shared" si="13"/>
        <v>21</v>
      </c>
      <c r="E36" s="5">
        <f t="shared" si="13"/>
        <v>22</v>
      </c>
      <c r="F36" s="5">
        <f t="shared" si="13"/>
        <v>23</v>
      </c>
      <c r="G36" s="5">
        <f t="shared" si="13"/>
        <v>24</v>
      </c>
      <c r="H36" s="5"/>
      <c r="I36" s="14">
        <f>+O35+1</f>
        <v>22</v>
      </c>
      <c r="J36" s="8">
        <f>+I36+1</f>
        <v>23</v>
      </c>
      <c r="K36" s="3">
        <f t="shared" si="14"/>
        <v>24</v>
      </c>
      <c r="L36" s="10">
        <f t="shared" si="14"/>
        <v>25</v>
      </c>
      <c r="M36" s="10">
        <f t="shared" si="14"/>
        <v>26</v>
      </c>
      <c r="N36" s="10">
        <f t="shared" si="14"/>
        <v>27</v>
      </c>
      <c r="O36" s="10">
        <f t="shared" si="14"/>
        <v>28</v>
      </c>
      <c r="P36" s="5"/>
      <c r="Q36" s="14">
        <f>+W35+1</f>
        <v>22</v>
      </c>
      <c r="R36" s="5">
        <f>+Q36+1</f>
        <v>23</v>
      </c>
      <c r="S36" s="3">
        <f t="shared" si="15"/>
        <v>24</v>
      </c>
      <c r="T36" s="5">
        <f t="shared" si="15"/>
        <v>25</v>
      </c>
      <c r="U36" s="5">
        <f t="shared" si="15"/>
        <v>26</v>
      </c>
      <c r="V36" s="5">
        <f t="shared" si="15"/>
        <v>27</v>
      </c>
      <c r="W36" s="1">
        <f t="shared" si="15"/>
        <v>28</v>
      </c>
    </row>
    <row r="37" spans="1:23" ht="24.75" customHeight="1" x14ac:dyDescent="0.15">
      <c r="A37" s="14">
        <f>+G36+1</f>
        <v>25</v>
      </c>
      <c r="B37" s="5">
        <f>+A37+1</f>
        <v>26</v>
      </c>
      <c r="C37" s="3">
        <f t="shared" si="13"/>
        <v>27</v>
      </c>
      <c r="D37" s="5">
        <f t="shared" si="13"/>
        <v>28</v>
      </c>
      <c r="E37" s="5">
        <f t="shared" si="13"/>
        <v>29</v>
      </c>
      <c r="F37" s="5">
        <f t="shared" si="13"/>
        <v>30</v>
      </c>
      <c r="G37" s="5">
        <f t="shared" si="13"/>
        <v>31</v>
      </c>
      <c r="H37" s="5"/>
      <c r="I37" s="5"/>
      <c r="J37" s="5"/>
      <c r="K37" s="5"/>
      <c r="L37" s="5"/>
      <c r="M37" s="5"/>
      <c r="N37" s="5"/>
      <c r="O37" s="5"/>
      <c r="P37" s="5"/>
      <c r="Q37" s="14">
        <f>+W36+1</f>
        <v>29</v>
      </c>
      <c r="R37" s="5">
        <f>+Q37+1</f>
        <v>30</v>
      </c>
      <c r="S37" s="3">
        <f>+R37+1</f>
        <v>31</v>
      </c>
      <c r="T37" s="5"/>
      <c r="U37" s="5"/>
      <c r="V37" s="5"/>
    </row>
    <row r="38" spans="1:23" ht="24.75" customHeight="1" x14ac:dyDescent="0.15">
      <c r="A38" s="1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3" ht="24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3" ht="24.75" customHeight="1" x14ac:dyDescent="0.15">
      <c r="A40" s="6" t="s">
        <v>21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7"/>
      <c r="O40" s="7"/>
      <c r="P40" s="7"/>
      <c r="Q40" s="7"/>
      <c r="R40" s="7"/>
    </row>
    <row r="42" spans="1:23" ht="13.5" x14ac:dyDescent="0.15">
      <c r="A42" s="15" t="s">
        <v>12</v>
      </c>
    </row>
    <row r="43" spans="1:23" ht="13.5" x14ac:dyDescent="0.15">
      <c r="A43" s="15"/>
    </row>
    <row r="44" spans="1:23" ht="13.5" x14ac:dyDescent="0.15">
      <c r="A44" s="15" t="s">
        <v>13</v>
      </c>
    </row>
    <row r="45" spans="1:23" ht="13.5" x14ac:dyDescent="0.15">
      <c r="A45" s="15"/>
    </row>
    <row r="46" spans="1:23" ht="13.5" x14ac:dyDescent="0.15">
      <c r="A46" s="15" t="s">
        <v>14</v>
      </c>
    </row>
    <row r="47" spans="1:23" ht="13.5" x14ac:dyDescent="0.15">
      <c r="A47" s="15"/>
    </row>
    <row r="48" spans="1:23" ht="13.5" x14ac:dyDescent="0.15">
      <c r="A48" s="15" t="s">
        <v>15</v>
      </c>
    </row>
    <row r="49" spans="1:1" ht="13.5" x14ac:dyDescent="0.15">
      <c r="A49" s="15"/>
    </row>
    <row r="50" spans="1:1" ht="13.5" x14ac:dyDescent="0.15">
      <c r="A50" s="15" t="s">
        <v>16</v>
      </c>
    </row>
    <row r="51" spans="1:1" ht="13.5" x14ac:dyDescent="0.15">
      <c r="A51" s="15"/>
    </row>
    <row r="52" spans="1:1" ht="13.5" x14ac:dyDescent="0.15">
      <c r="A52" s="15" t="s">
        <v>17</v>
      </c>
    </row>
    <row r="53" spans="1:1" ht="13.5" x14ac:dyDescent="0.15">
      <c r="A53" s="15"/>
    </row>
    <row r="54" spans="1:1" ht="13.5" x14ac:dyDescent="0.15">
      <c r="A54" s="15" t="s">
        <v>18</v>
      </c>
    </row>
    <row r="55" spans="1:1" ht="24.75" customHeight="1" x14ac:dyDescent="0.15">
      <c r="A55" s="15"/>
    </row>
  </sheetData>
  <mergeCells count="13">
    <mergeCell ref="A21:G21"/>
    <mergeCell ref="I21:O21"/>
    <mergeCell ref="Q21:W21"/>
    <mergeCell ref="A31:G31"/>
    <mergeCell ref="I31:O31"/>
    <mergeCell ref="Q31:W31"/>
    <mergeCell ref="A1:W1"/>
    <mergeCell ref="A3:G3"/>
    <mergeCell ref="I3:O3"/>
    <mergeCell ref="Q3:W3"/>
    <mergeCell ref="A12:G12"/>
    <mergeCell ref="I12:O12"/>
    <mergeCell ref="Q12:W12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令和７年度</vt:lpstr>
      <vt:lpstr>令和７年度!Print_Area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安部 正</cp:lastModifiedBy>
  <cp:lastPrinted>2025-10-18T09:03:49Z</cp:lastPrinted>
  <dcterms:created xsi:type="dcterms:W3CDTF">2019-05-03T05:50:36Z</dcterms:created>
  <dcterms:modified xsi:type="dcterms:W3CDTF">2025-10-18T09:07:15Z</dcterms:modified>
</cp:coreProperties>
</file>